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<sst xmlns="http://schemas.openxmlformats.org/spreadsheetml/2006/main" count="138" uniqueCount="55">
  <si>
    <t>2025年教职工申请租赁公有住房量化积分表</t>
  </si>
  <si>
    <t>时间：</t>
  </si>
  <si>
    <t>序号</t>
  </si>
  <si>
    <t>姓名</t>
  </si>
  <si>
    <t>学历</t>
  </si>
  <si>
    <t>入校工作时间</t>
  </si>
  <si>
    <t>职务职称</t>
  </si>
  <si>
    <t>婚否</t>
  </si>
  <si>
    <t>是否双职工</t>
  </si>
  <si>
    <t>是否有子儿</t>
  </si>
  <si>
    <t>学历得分</t>
  </si>
  <si>
    <t>工作时间得分</t>
  </si>
  <si>
    <t>职务职称得分</t>
  </si>
  <si>
    <t>婚姻得分</t>
  </si>
  <si>
    <t>双职工得分</t>
  </si>
  <si>
    <t>子儿得分</t>
  </si>
  <si>
    <t>综合得分</t>
  </si>
  <si>
    <t>罗红</t>
  </si>
  <si>
    <t>博士研究生</t>
  </si>
  <si>
    <t>副教授</t>
  </si>
  <si>
    <t>是</t>
  </si>
  <si>
    <t>否</t>
  </si>
  <si>
    <t>揭建国</t>
  </si>
  <si>
    <t>本科</t>
  </si>
  <si>
    <t>主任科员</t>
  </si>
  <si>
    <t>朱慧超</t>
  </si>
  <si>
    <t>助理</t>
  </si>
  <si>
    <t>邹瑞</t>
  </si>
  <si>
    <t>硕士研究生</t>
  </si>
  <si>
    <t>肖灵</t>
  </si>
  <si>
    <t>教授</t>
  </si>
  <si>
    <t>卜丽婷</t>
  </si>
  <si>
    <t>王惠国</t>
  </si>
  <si>
    <t>李春山</t>
  </si>
  <si>
    <t>李艳艳</t>
  </si>
  <si>
    <t>董国忠</t>
  </si>
  <si>
    <t>王祯</t>
  </si>
  <si>
    <t>讲师</t>
  </si>
  <si>
    <t>牛衍龙</t>
  </si>
  <si>
    <t>腾希望</t>
  </si>
  <si>
    <t>李旷远</t>
  </si>
  <si>
    <t>魏炜波</t>
  </si>
  <si>
    <t>工程师</t>
  </si>
  <si>
    <t>杨运杰</t>
  </si>
  <si>
    <t>高日笑</t>
  </si>
  <si>
    <t>助教</t>
  </si>
  <si>
    <t>李智勇</t>
  </si>
  <si>
    <t>张晋伟</t>
  </si>
  <si>
    <t>吴璐诗</t>
  </si>
  <si>
    <t>叶知鹭</t>
  </si>
  <si>
    <t>何家欣</t>
  </si>
  <si>
    <t>陈靓</t>
  </si>
  <si>
    <t>辅导员</t>
  </si>
  <si>
    <t>姜卓</t>
  </si>
  <si>
    <t>注：计算进入本校工作校龄截止时间为2024年12月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</si>
</sst>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31" fontId="5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R10" sqref="R10"/>
    </sheetView>
  </sheetViews>
  <sheetFormatPr defaultColWidth="9" defaultRowHeight="13.5"/>
  <cols>
    <col min="1" max="1" width="5" customWidth="1"/>
    <col min="2" max="2" width="7.875" customWidth="1"/>
    <col min="3" max="3" width="10.875" customWidth="1"/>
    <col min="4" max="4" width="11.5" customWidth="1"/>
    <col min="5" max="5" width="14.625" customWidth="1"/>
    <col min="6" max="6" width="7.5" customWidth="1"/>
    <col min="7" max="7" width="8.5" customWidth="1"/>
    <col min="8" max="8" width="10" customWidth="1"/>
    <col min="9" max="14" width="7" hidden="1" customWidth="1"/>
  </cols>
  <sheetData>
    <row r="1" customFormat="1" ht="3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1" ht="30" customHeight="1" spans="1:15">
      <c r="A2" s="4"/>
      <c r="B2" s="4"/>
      <c r="C2" s="4"/>
      <c r="D2" s="4"/>
      <c r="E2" s="4"/>
      <c r="F2" s="4"/>
      <c r="G2" s="5" t="s">
        <v>1</v>
      </c>
      <c r="H2" s="6">
        <v>45824</v>
      </c>
      <c r="I2" s="10"/>
      <c r="J2" s="10"/>
      <c r="K2" s="10"/>
      <c r="L2" s="10"/>
      <c r="M2" s="10"/>
      <c r="N2" s="10"/>
      <c r="O2" s="10"/>
    </row>
    <row r="3" customFormat="1" ht="4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customFormat="1" ht="21" customHeight="1" spans="1:15">
      <c r="A4" s="8">
        <v>1</v>
      </c>
      <c r="B4" s="8" t="s">
        <v>17</v>
      </c>
      <c r="C4" s="8" t="s">
        <v>18</v>
      </c>
      <c r="D4" s="9">
        <v>39600</v>
      </c>
      <c r="E4" s="8" t="s">
        <v>19</v>
      </c>
      <c r="F4" s="8" t="s">
        <v>20</v>
      </c>
      <c r="G4" s="8" t="s">
        <v>21</v>
      </c>
      <c r="H4" s="8" t="s">
        <v>20</v>
      </c>
      <c r="I4" s="8">
        <v>3</v>
      </c>
      <c r="J4" s="8">
        <v>20.4</v>
      </c>
      <c r="K4" s="8">
        <v>3</v>
      </c>
      <c r="L4" s="8">
        <v>2</v>
      </c>
      <c r="M4" s="8"/>
      <c r="N4" s="8">
        <v>2</v>
      </c>
      <c r="O4" s="8">
        <f t="shared" ref="O4:O9" si="0">SUM(I4:N4)</f>
        <v>30.4</v>
      </c>
    </row>
    <row r="5" customFormat="1" ht="21" customHeight="1" spans="1:15">
      <c r="A5" s="8">
        <v>2</v>
      </c>
      <c r="B5" s="8" t="s">
        <v>22</v>
      </c>
      <c r="C5" s="8" t="s">
        <v>23</v>
      </c>
      <c r="D5" s="9">
        <v>39326</v>
      </c>
      <c r="E5" s="8" t="s">
        <v>24</v>
      </c>
      <c r="F5" s="8" t="s">
        <v>20</v>
      </c>
      <c r="G5" s="8" t="s">
        <v>21</v>
      </c>
      <c r="H5" s="8" t="s">
        <v>20</v>
      </c>
      <c r="I5" s="8">
        <v>1</v>
      </c>
      <c r="J5" s="8">
        <v>21.6</v>
      </c>
      <c r="K5" s="8">
        <v>2</v>
      </c>
      <c r="L5" s="8">
        <v>2</v>
      </c>
      <c r="M5" s="8"/>
      <c r="N5" s="8">
        <v>2</v>
      </c>
      <c r="O5" s="8">
        <f t="shared" si="0"/>
        <v>28.6</v>
      </c>
    </row>
    <row r="6" customFormat="1" ht="21" customHeight="1" spans="1:15">
      <c r="A6" s="8">
        <v>3</v>
      </c>
      <c r="B6" s="8" t="s">
        <v>25</v>
      </c>
      <c r="C6" s="8" t="s">
        <v>23</v>
      </c>
      <c r="D6" s="9">
        <v>39326</v>
      </c>
      <c r="E6" s="8" t="s">
        <v>26</v>
      </c>
      <c r="F6" s="8" t="s">
        <v>20</v>
      </c>
      <c r="G6" s="8" t="s">
        <v>21</v>
      </c>
      <c r="H6" s="8" t="s">
        <v>20</v>
      </c>
      <c r="I6" s="8">
        <v>1</v>
      </c>
      <c r="J6" s="8">
        <v>21.6</v>
      </c>
      <c r="K6" s="8">
        <v>1</v>
      </c>
      <c r="L6" s="8">
        <v>2</v>
      </c>
      <c r="M6" s="8"/>
      <c r="N6" s="8">
        <v>2</v>
      </c>
      <c r="O6" s="8">
        <f t="shared" si="0"/>
        <v>27.6</v>
      </c>
    </row>
    <row r="7" customFormat="1" ht="21" customHeight="1" spans="1:15">
      <c r="A7" s="8">
        <v>4</v>
      </c>
      <c r="B7" s="8" t="s">
        <v>27</v>
      </c>
      <c r="C7" s="8" t="s">
        <v>28</v>
      </c>
      <c r="D7" s="9">
        <v>40057</v>
      </c>
      <c r="E7" s="8" t="s">
        <v>24</v>
      </c>
      <c r="F7" s="8" t="s">
        <v>20</v>
      </c>
      <c r="G7" s="8" t="s">
        <v>21</v>
      </c>
      <c r="H7" s="8" t="s">
        <v>21</v>
      </c>
      <c r="I7" s="8">
        <v>2</v>
      </c>
      <c r="J7" s="8">
        <v>19.2</v>
      </c>
      <c r="K7" s="8">
        <v>2</v>
      </c>
      <c r="L7" s="8">
        <v>2</v>
      </c>
      <c r="M7" s="8"/>
      <c r="N7" s="8"/>
      <c r="O7" s="8">
        <f t="shared" si="0"/>
        <v>25.2</v>
      </c>
    </row>
    <row r="8" s="1" customFormat="1" ht="21" customHeight="1" spans="1:15">
      <c r="A8" s="8">
        <v>5</v>
      </c>
      <c r="B8" s="8" t="s">
        <v>29</v>
      </c>
      <c r="C8" s="8" t="s">
        <v>18</v>
      </c>
      <c r="D8" s="9">
        <v>44562</v>
      </c>
      <c r="E8" s="8" t="s">
        <v>30</v>
      </c>
      <c r="F8" s="8" t="s">
        <v>20</v>
      </c>
      <c r="G8" s="8" t="s">
        <v>31</v>
      </c>
      <c r="H8" s="8" t="s">
        <v>20</v>
      </c>
      <c r="I8" s="8">
        <v>3</v>
      </c>
      <c r="J8" s="8">
        <v>3.6</v>
      </c>
      <c r="K8" s="8">
        <v>4</v>
      </c>
      <c r="L8" s="8">
        <v>2</v>
      </c>
      <c r="M8" s="8">
        <v>6</v>
      </c>
      <c r="N8" s="8">
        <v>2</v>
      </c>
      <c r="O8" s="8">
        <f t="shared" si="0"/>
        <v>20.6</v>
      </c>
    </row>
    <row r="9" s="2" customFormat="1" ht="21" customHeight="1" spans="1:15">
      <c r="A9" s="8">
        <v>6</v>
      </c>
      <c r="B9" s="8" t="s">
        <v>32</v>
      </c>
      <c r="C9" s="8" t="s">
        <v>18</v>
      </c>
      <c r="D9" s="9">
        <v>44652</v>
      </c>
      <c r="E9" s="8" t="s">
        <v>30</v>
      </c>
      <c r="F9" s="8" t="s">
        <v>20</v>
      </c>
      <c r="G9" s="8" t="s">
        <v>33</v>
      </c>
      <c r="H9" s="8" t="s">
        <v>20</v>
      </c>
      <c r="I9" s="8">
        <v>3</v>
      </c>
      <c r="J9" s="8">
        <v>3.3</v>
      </c>
      <c r="K9" s="8">
        <v>4</v>
      </c>
      <c r="L9" s="8">
        <v>2</v>
      </c>
      <c r="M9" s="8">
        <v>6</v>
      </c>
      <c r="N9" s="8">
        <v>2</v>
      </c>
      <c r="O9" s="8">
        <f t="shared" si="0"/>
        <v>20.3</v>
      </c>
    </row>
    <row r="10" customFormat="1" ht="21" customHeight="1" spans="1:15">
      <c r="A10" s="8">
        <v>7</v>
      </c>
      <c r="B10" s="8" t="s">
        <v>34</v>
      </c>
      <c r="C10" s="8" t="s">
        <v>18</v>
      </c>
      <c r="D10" s="9">
        <v>44805</v>
      </c>
      <c r="E10" s="8" t="s">
        <v>19</v>
      </c>
      <c r="F10" s="8" t="s">
        <v>20</v>
      </c>
      <c r="G10" s="8" t="s">
        <v>35</v>
      </c>
      <c r="H10" s="8" t="s">
        <v>20</v>
      </c>
      <c r="I10" s="8">
        <v>3</v>
      </c>
      <c r="J10" s="8">
        <v>2.8</v>
      </c>
      <c r="K10" s="8">
        <v>3</v>
      </c>
      <c r="L10" s="8">
        <v>2</v>
      </c>
      <c r="M10" s="8">
        <v>6</v>
      </c>
      <c r="N10" s="8">
        <v>2</v>
      </c>
      <c r="O10" s="8">
        <f t="shared" ref="O10:O23" si="1">SUM(I10:N10)</f>
        <v>18.8</v>
      </c>
    </row>
    <row r="11" customFormat="1" ht="21" customHeight="1" spans="1:15">
      <c r="A11" s="8">
        <v>8</v>
      </c>
      <c r="B11" s="8" t="s">
        <v>36</v>
      </c>
      <c r="C11" s="8" t="s">
        <v>18</v>
      </c>
      <c r="D11" s="9">
        <v>44743</v>
      </c>
      <c r="E11" s="8" t="s">
        <v>37</v>
      </c>
      <c r="F11" s="8" t="s">
        <v>20</v>
      </c>
      <c r="G11" s="8" t="s">
        <v>38</v>
      </c>
      <c r="H11" s="8" t="s">
        <v>20</v>
      </c>
      <c r="I11" s="8">
        <v>3</v>
      </c>
      <c r="J11" s="8">
        <v>3.2</v>
      </c>
      <c r="K11" s="8">
        <v>2</v>
      </c>
      <c r="L11" s="8">
        <v>2</v>
      </c>
      <c r="M11" s="8">
        <v>6</v>
      </c>
      <c r="N11" s="8">
        <v>2</v>
      </c>
      <c r="O11" s="8">
        <f t="shared" si="1"/>
        <v>18.2</v>
      </c>
    </row>
    <row r="12" s="1" customFormat="1" ht="21" customHeight="1" spans="1:15">
      <c r="A12" s="8">
        <v>9</v>
      </c>
      <c r="B12" s="8" t="s">
        <v>39</v>
      </c>
      <c r="C12" s="8" t="s">
        <v>18</v>
      </c>
      <c r="D12" s="9">
        <v>43983</v>
      </c>
      <c r="E12" s="8" t="s">
        <v>37</v>
      </c>
      <c r="F12" s="8" t="s">
        <v>20</v>
      </c>
      <c r="G12" s="8" t="s">
        <v>21</v>
      </c>
      <c r="H12" s="8" t="s">
        <v>21</v>
      </c>
      <c r="I12" s="8">
        <v>3</v>
      </c>
      <c r="J12" s="8">
        <v>5.5</v>
      </c>
      <c r="K12" s="8">
        <v>2</v>
      </c>
      <c r="L12" s="8">
        <v>2</v>
      </c>
      <c r="M12" s="8"/>
      <c r="N12" s="8"/>
      <c r="O12" s="8">
        <f t="shared" si="1"/>
        <v>12.5</v>
      </c>
    </row>
    <row r="13" customFormat="1" ht="21" customHeight="1" spans="1:15">
      <c r="A13" s="8">
        <v>10</v>
      </c>
      <c r="B13" s="8" t="s">
        <v>40</v>
      </c>
      <c r="C13" s="8" t="s">
        <v>18</v>
      </c>
      <c r="D13" s="9">
        <v>44378</v>
      </c>
      <c r="E13" s="8" t="s">
        <v>37</v>
      </c>
      <c r="F13" s="8" t="s">
        <v>21</v>
      </c>
      <c r="G13" s="8" t="s">
        <v>21</v>
      </c>
      <c r="H13" s="8" t="s">
        <v>20</v>
      </c>
      <c r="I13" s="8">
        <v>3</v>
      </c>
      <c r="J13" s="8">
        <v>4.2</v>
      </c>
      <c r="K13" s="8">
        <v>2</v>
      </c>
      <c r="L13" s="8"/>
      <c r="M13" s="8"/>
      <c r="N13" s="8">
        <v>2</v>
      </c>
      <c r="O13" s="8">
        <f t="shared" si="1"/>
        <v>11.2</v>
      </c>
    </row>
    <row r="14" s="1" customFormat="1" ht="21" customHeight="1" spans="1:15">
      <c r="A14" s="8">
        <v>11</v>
      </c>
      <c r="B14" s="8" t="s">
        <v>41</v>
      </c>
      <c r="C14" s="8" t="s">
        <v>28</v>
      </c>
      <c r="D14" s="9">
        <v>44713</v>
      </c>
      <c r="E14" s="8" t="s">
        <v>42</v>
      </c>
      <c r="F14" s="8" t="s">
        <v>20</v>
      </c>
      <c r="G14" s="8" t="s">
        <v>21</v>
      </c>
      <c r="H14" s="8" t="s">
        <v>20</v>
      </c>
      <c r="I14" s="8">
        <v>2</v>
      </c>
      <c r="J14" s="8">
        <v>3.1</v>
      </c>
      <c r="K14" s="8">
        <v>2</v>
      </c>
      <c r="L14" s="8">
        <v>2</v>
      </c>
      <c r="M14" s="8"/>
      <c r="N14" s="8">
        <v>2</v>
      </c>
      <c r="O14" s="8">
        <f t="shared" si="1"/>
        <v>11.1</v>
      </c>
    </row>
    <row r="15" customFormat="1" ht="21" customHeight="1" spans="1:15">
      <c r="A15" s="8">
        <v>12</v>
      </c>
      <c r="B15" s="8" t="s">
        <v>43</v>
      </c>
      <c r="C15" s="8" t="s">
        <v>18</v>
      </c>
      <c r="D15" s="9">
        <v>44075</v>
      </c>
      <c r="E15" s="8" t="s">
        <v>37</v>
      </c>
      <c r="F15" s="8" t="s">
        <v>21</v>
      </c>
      <c r="G15" s="8" t="s">
        <v>21</v>
      </c>
      <c r="H15" s="8" t="s">
        <v>21</v>
      </c>
      <c r="I15" s="8">
        <v>3</v>
      </c>
      <c r="J15" s="8">
        <v>5.2</v>
      </c>
      <c r="K15" s="8">
        <v>2</v>
      </c>
      <c r="L15" s="8"/>
      <c r="M15" s="8"/>
      <c r="N15" s="8"/>
      <c r="O15" s="8">
        <f t="shared" si="1"/>
        <v>10.2</v>
      </c>
    </row>
    <row r="16" s="1" customFormat="1" ht="21" customHeight="1" spans="1:15">
      <c r="A16" s="8">
        <v>13</v>
      </c>
      <c r="B16" s="8" t="s">
        <v>44</v>
      </c>
      <c r="C16" s="8" t="s">
        <v>23</v>
      </c>
      <c r="D16" s="9">
        <v>44835</v>
      </c>
      <c r="E16" s="8" t="s">
        <v>45</v>
      </c>
      <c r="F16" s="8" t="s">
        <v>20</v>
      </c>
      <c r="G16" s="8" t="s">
        <v>21</v>
      </c>
      <c r="H16" s="8" t="s">
        <v>20</v>
      </c>
      <c r="I16" s="8">
        <v>1</v>
      </c>
      <c r="J16" s="8">
        <v>2.7</v>
      </c>
      <c r="K16" s="8">
        <v>1</v>
      </c>
      <c r="L16" s="8">
        <v>2</v>
      </c>
      <c r="M16" s="8"/>
      <c r="N16" s="8">
        <v>2</v>
      </c>
      <c r="O16" s="8">
        <f t="shared" si="1"/>
        <v>8.7</v>
      </c>
    </row>
    <row r="17" customFormat="1" ht="21" customHeight="1" spans="1:15">
      <c r="A17" s="8">
        <v>14</v>
      </c>
      <c r="B17" s="8" t="s">
        <v>46</v>
      </c>
      <c r="C17" s="8" t="s">
        <v>18</v>
      </c>
      <c r="D17" s="9">
        <v>44743</v>
      </c>
      <c r="E17" s="8" t="s">
        <v>37</v>
      </c>
      <c r="F17" s="8" t="s">
        <v>21</v>
      </c>
      <c r="G17" s="8" t="s">
        <v>21</v>
      </c>
      <c r="H17" s="8" t="s">
        <v>21</v>
      </c>
      <c r="I17" s="8">
        <v>3</v>
      </c>
      <c r="J17" s="8">
        <v>3.2</v>
      </c>
      <c r="K17" s="8">
        <v>2</v>
      </c>
      <c r="L17" s="8"/>
      <c r="M17" s="8"/>
      <c r="N17" s="8"/>
      <c r="O17" s="8">
        <f t="shared" si="1"/>
        <v>8.2</v>
      </c>
    </row>
    <row r="18" customFormat="1" ht="21" customHeight="1" spans="1:15">
      <c r="A18" s="8">
        <v>15</v>
      </c>
      <c r="B18" s="8" t="s">
        <v>47</v>
      </c>
      <c r="C18" s="8" t="s">
        <v>28</v>
      </c>
      <c r="D18" s="9">
        <v>44743</v>
      </c>
      <c r="E18" s="8" t="s">
        <v>45</v>
      </c>
      <c r="F18" s="8" t="s">
        <v>20</v>
      </c>
      <c r="G18" s="8" t="s">
        <v>21</v>
      </c>
      <c r="H18" s="8" t="s">
        <v>21</v>
      </c>
      <c r="I18" s="8">
        <v>2</v>
      </c>
      <c r="J18" s="8">
        <v>3.2</v>
      </c>
      <c r="K18" s="8">
        <v>1</v>
      </c>
      <c r="L18" s="8">
        <v>2</v>
      </c>
      <c r="M18" s="8"/>
      <c r="N18" s="8"/>
      <c r="O18" s="8">
        <f t="shared" si="1"/>
        <v>8.2</v>
      </c>
    </row>
    <row r="19" customFormat="1" ht="21" customHeight="1" spans="1:15">
      <c r="A19" s="8">
        <v>16</v>
      </c>
      <c r="B19" s="8" t="s">
        <v>48</v>
      </c>
      <c r="C19" s="8" t="s">
        <v>28</v>
      </c>
      <c r="D19" s="9">
        <v>44743</v>
      </c>
      <c r="E19" s="8" t="s">
        <v>37</v>
      </c>
      <c r="F19" s="8" t="s">
        <v>21</v>
      </c>
      <c r="G19" s="8" t="s">
        <v>21</v>
      </c>
      <c r="H19" s="8" t="s">
        <v>21</v>
      </c>
      <c r="I19" s="8">
        <v>2</v>
      </c>
      <c r="J19" s="8">
        <v>3.2</v>
      </c>
      <c r="K19" s="8">
        <v>2</v>
      </c>
      <c r="L19" s="8"/>
      <c r="M19" s="8"/>
      <c r="N19" s="8"/>
      <c r="O19" s="8">
        <f t="shared" si="1"/>
        <v>7.2</v>
      </c>
    </row>
    <row r="20" customFormat="1" ht="21" customHeight="1" spans="1:15">
      <c r="A20" s="8">
        <v>17</v>
      </c>
      <c r="B20" s="8" t="s">
        <v>49</v>
      </c>
      <c r="C20" s="8" t="s">
        <v>18</v>
      </c>
      <c r="D20" s="9">
        <v>45108</v>
      </c>
      <c r="E20" s="8" t="s">
        <v>37</v>
      </c>
      <c r="F20" s="8" t="s">
        <v>21</v>
      </c>
      <c r="G20" s="8" t="s">
        <v>21</v>
      </c>
      <c r="H20" s="8" t="s">
        <v>21</v>
      </c>
      <c r="I20" s="8">
        <v>3</v>
      </c>
      <c r="J20" s="8">
        <v>1.8</v>
      </c>
      <c r="K20" s="8">
        <v>2</v>
      </c>
      <c r="L20" s="8"/>
      <c r="M20" s="8"/>
      <c r="N20" s="8"/>
      <c r="O20" s="8">
        <f t="shared" si="1"/>
        <v>6.8</v>
      </c>
    </row>
    <row r="21" customFormat="1" ht="21" customHeight="1" spans="1:15">
      <c r="A21" s="8">
        <v>18</v>
      </c>
      <c r="B21" s="8" t="s">
        <v>50</v>
      </c>
      <c r="C21" s="8" t="s">
        <v>28</v>
      </c>
      <c r="D21" s="9">
        <v>44743</v>
      </c>
      <c r="E21" s="8" t="s">
        <v>45</v>
      </c>
      <c r="F21" s="8" t="s">
        <v>21</v>
      </c>
      <c r="G21" s="8" t="s">
        <v>21</v>
      </c>
      <c r="H21" s="8" t="s">
        <v>21</v>
      </c>
      <c r="I21" s="8">
        <v>2</v>
      </c>
      <c r="J21" s="8">
        <v>3.2</v>
      </c>
      <c r="K21" s="8">
        <v>1</v>
      </c>
      <c r="L21" s="8"/>
      <c r="M21" s="8"/>
      <c r="N21" s="8"/>
      <c r="O21" s="8">
        <f t="shared" si="1"/>
        <v>6.2</v>
      </c>
    </row>
    <row r="22" customFormat="1" ht="21" customHeight="1" spans="1:15">
      <c r="A22" s="8">
        <v>19</v>
      </c>
      <c r="B22" s="8" t="s">
        <v>51</v>
      </c>
      <c r="C22" s="8" t="s">
        <v>28</v>
      </c>
      <c r="D22" s="9">
        <v>44743</v>
      </c>
      <c r="E22" s="8" t="s">
        <v>52</v>
      </c>
      <c r="F22" s="8" t="s">
        <v>21</v>
      </c>
      <c r="G22" s="8" t="s">
        <v>21</v>
      </c>
      <c r="H22" s="8" t="s">
        <v>21</v>
      </c>
      <c r="I22" s="8">
        <v>2</v>
      </c>
      <c r="J22" s="8">
        <v>3.2</v>
      </c>
      <c r="K22" s="8">
        <v>1</v>
      </c>
      <c r="L22" s="8"/>
      <c r="M22" s="8"/>
      <c r="N22" s="8"/>
      <c r="O22" s="8">
        <f t="shared" si="1"/>
        <v>6.2</v>
      </c>
    </row>
    <row r="23" customFormat="1" ht="21" customHeight="1" spans="1:15">
      <c r="A23" s="8">
        <v>20</v>
      </c>
      <c r="B23" s="8" t="s">
        <v>53</v>
      </c>
      <c r="C23" s="8" t="s">
        <v>28</v>
      </c>
      <c r="D23" s="9">
        <v>45139</v>
      </c>
      <c r="E23" s="8" t="s">
        <v>26</v>
      </c>
      <c r="F23" s="8" t="s">
        <v>21</v>
      </c>
      <c r="G23" s="8" t="s">
        <v>21</v>
      </c>
      <c r="H23" s="8" t="s">
        <v>21</v>
      </c>
      <c r="I23" s="8">
        <v>2</v>
      </c>
      <c r="J23" s="8">
        <v>1.7</v>
      </c>
      <c r="K23" s="8">
        <v>1</v>
      </c>
      <c r="L23" s="8"/>
      <c r="M23" s="8"/>
      <c r="N23" s="8"/>
      <c r="O23" s="8">
        <f t="shared" si="1"/>
        <v>4.7</v>
      </c>
    </row>
    <row r="24" ht="24" customHeight="1" spans="1:1">
      <c r="A24" t="s">
        <v>54</v>
      </c>
    </row>
  </sheetData>
  <mergeCells count="2">
    <mergeCell ref="A1:O1"/>
    <mergeCell ref="H2:O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Chris Froome</cp:lastModifiedBy>
  <dcterms:created xsi:type="dcterms:W3CDTF">2025-05-06T07:58:00Z</dcterms:created>
  <dcterms:modified xsi:type="dcterms:W3CDTF">2025-06-16T02:28:20Z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38BA96ECC3254711A2DCF92037F9C0A6_13</vt:lpwstr>
  </property>
  <property fmtid="{D5CDD505-2E9C-101B-9397-08002B2CF9AE}" pid="3" name="KSOProductBuildVer">
    <vt:lpwstr>2052-12.1.0.21541</vt:lpwstr>
  </property>
</Properties>
</file>